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ulas Informática\"/>
    </mc:Choice>
  </mc:AlternateContent>
  <bookViews>
    <workbookView xWindow="0" yWindow="0" windowWidth="28800" windowHeight="12435"/>
  </bookViews>
  <sheets>
    <sheet name="Dias da semana" sheetId="1" r:id="rId1"/>
    <sheet name="Horas Extras e salários" sheetId="2" r:id="rId2"/>
    <sheet name="procv" sheetId="3" r:id="rId3"/>
  </sheets>
  <definedNames>
    <definedName name="CADASTRO">procv!$C$1:$E$11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K9" i="1"/>
  <c r="B4" i="3"/>
  <c r="B5" i="3"/>
  <c r="B6" i="3"/>
  <c r="B7" i="3"/>
  <c r="B8" i="3"/>
  <c r="B9" i="3"/>
  <c r="B10" i="3"/>
  <c r="B3" i="3"/>
  <c r="K14" i="3"/>
  <c r="C3" i="3"/>
  <c r="I10" i="1"/>
  <c r="C4" i="3" l="1"/>
  <c r="C5" i="3" s="1"/>
  <c r="C6" i="3" s="1"/>
  <c r="C7" i="3" s="1"/>
  <c r="C8" i="3" s="1"/>
  <c r="C9" i="3" s="1"/>
  <c r="C10" i="3" s="1"/>
</calcChain>
</file>

<file path=xl/sharedStrings.xml><?xml version="1.0" encoding="utf-8"?>
<sst xmlns="http://schemas.openxmlformats.org/spreadsheetml/2006/main" count="38" uniqueCount="32">
  <si>
    <t xml:space="preserve"> =HOJE()</t>
  </si>
  <si>
    <t>FUNCIONARIO</t>
  </si>
  <si>
    <t>CARGO</t>
  </si>
  <si>
    <t>SALÁRIO BRUTO</t>
  </si>
  <si>
    <t>HORAS  EXTRAS</t>
  </si>
  <si>
    <t>QTDE</t>
  </si>
  <si>
    <t>Valor</t>
  </si>
  <si>
    <t xml:space="preserve">Gratificação </t>
  </si>
  <si>
    <t>INSS</t>
  </si>
  <si>
    <t>SALÁRIO LIQUIDO</t>
  </si>
  <si>
    <t>Loriane</t>
  </si>
  <si>
    <t>JOEL</t>
  </si>
  <si>
    <t>VANESSA</t>
  </si>
  <si>
    <t>RUAMA</t>
  </si>
  <si>
    <t>ANA PAULA</t>
  </si>
  <si>
    <t>Substituta</t>
  </si>
  <si>
    <t>Aux. Serv. Gerais</t>
  </si>
  <si>
    <t>Aux. Adm</t>
  </si>
  <si>
    <t>Valor da Hora Extra</t>
  </si>
  <si>
    <t>NÚMERO</t>
  </si>
  <si>
    <t>VALOR RETORNADO</t>
  </si>
  <si>
    <t xml:space="preserve">NOME </t>
  </si>
  <si>
    <t>IDADE</t>
  </si>
  <si>
    <t>RICKSON</t>
  </si>
  <si>
    <t>ANA</t>
  </si>
  <si>
    <t>ANDRE</t>
  </si>
  <si>
    <t>JULIA</t>
  </si>
  <si>
    <t>SOPHIA</t>
  </si>
  <si>
    <t>CLAUDIA</t>
  </si>
  <si>
    <t>=SE(A2= ""; "DIGITE UM VALOR NA CELULA DA COLUNA A"; PROCV(A2; CADASTRO;2; 0))</t>
  </si>
  <si>
    <t xml:space="preserve">Digite uma data </t>
  </si>
  <si>
    <t>Dia da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</si>
</sst>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14" fontId="0" fillId="0" borderId="0" xfId="0" quotePrefix="1" applyNumberFormat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5" xfId="0" applyNumberFormat="1" applyBorder="1" applyAlignme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quotePrefix="1" applyFont="1"/>
    <xf numFmtId="0" fontId="0" fillId="0" borderId="10" xfId="0" applyBorder="1"/>
    <xf numFmtId="14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9:K16"/>
  <sheetViews>
    <sheetView tabSelected="1" topLeftCell="A6" zoomScale="196" zoomScaleNormal="196" workbookViewId="0">
      <selection activeCell="J15" sqref="J15"/>
    </sheetView>
  </sheetViews>
  <sheetFormatPr defaultRowHeight="15" x14ac:dyDescent="0.25"/>
  <cols>
    <col min="9" max="9" width="18.140625" customWidth="1"/>
    <col min="10" max="10" width="11.28515625" bestFit="1" customWidth="1"/>
  </cols>
  <sheetData>
    <row r="9" spans="9:11" x14ac:dyDescent="0.25">
      <c r="K9" t="str">
        <f>DEC2BIN(35)</f>
        <v>100011</v>
      </c>
    </row>
    <row r="10" spans="9:11" x14ac:dyDescent="0.25">
      <c r="I10" s="1">
        <f ca="1">TODAY()</f>
        <v>42317</v>
      </c>
    </row>
    <row r="12" spans="9:11" x14ac:dyDescent="0.25">
      <c r="I12" s="2" t="s">
        <v>0</v>
      </c>
    </row>
    <row r="14" spans="9:11" ht="15.75" thickBot="1" x14ac:dyDescent="0.3">
      <c r="I14" t="s">
        <v>30</v>
      </c>
      <c r="J14" s="16">
        <v>42317</v>
      </c>
    </row>
    <row r="15" spans="9:11" ht="16.5" thickTop="1" thickBot="1" x14ac:dyDescent="0.3">
      <c r="I15" t="s">
        <v>31</v>
      </c>
      <c r="J15" s="15" t="str">
        <f>IF(WEEKDAY(J14)=1, "DOMINGO",IF(WEEKDAY(J14)=2, "SEGUNDA",IF(WEEKDAY(J14)=3, "TERÇA",IF(WEEKDAY(J14)=4, "QUARTA",IF(WEEKDAY(J14)=5, "QUINTA",IF(WEEKDAY(J14)=6, "SEXTA",IF(WEEKDAY(J14)=7, "SÁBADO","DATA INVÁLIDA")))))))</f>
        <v>SEGUNDA</v>
      </c>
    </row>
    <row r="16" spans="9:11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C35" sqref="C35"/>
    </sheetView>
  </sheetViews>
  <sheetFormatPr defaultRowHeight="15" x14ac:dyDescent="0.25"/>
  <cols>
    <col min="1" max="1" width="13.85546875" bestFit="1" customWidth="1"/>
    <col min="2" max="2" width="16" bestFit="1" customWidth="1"/>
    <col min="3" max="3" width="15.140625" bestFit="1" customWidth="1"/>
    <col min="9" max="9" width="16.5703125" bestFit="1" customWidth="1"/>
  </cols>
  <sheetData>
    <row r="1" spans="1:9" ht="15.75" thickTop="1" x14ac:dyDescent="0.25">
      <c r="A1" s="3"/>
      <c r="B1" s="4"/>
      <c r="C1" s="4"/>
      <c r="D1" s="4"/>
      <c r="E1" s="4" t="s">
        <v>18</v>
      </c>
      <c r="F1" s="4"/>
      <c r="G1" s="4">
        <v>15</v>
      </c>
      <c r="H1" s="4"/>
      <c r="I1" s="5"/>
    </row>
    <row r="2" spans="1:9" x14ac:dyDescent="0.25">
      <c r="A2" s="6"/>
      <c r="B2" s="7"/>
      <c r="C2" s="7"/>
      <c r="D2" s="7"/>
      <c r="E2" s="7"/>
      <c r="F2" s="7"/>
      <c r="G2" s="7"/>
      <c r="H2" s="7"/>
      <c r="I2" s="8"/>
    </row>
    <row r="3" spans="1:9" x14ac:dyDescent="0.25">
      <c r="A3" s="6"/>
      <c r="B3" s="7"/>
      <c r="C3" s="7"/>
      <c r="D3" s="7"/>
      <c r="E3" s="9" t="s">
        <v>4</v>
      </c>
      <c r="F3" s="9"/>
      <c r="G3" s="7"/>
      <c r="H3" s="7"/>
      <c r="I3" s="8"/>
    </row>
    <row r="4" spans="1:9" x14ac:dyDescent="0.25">
      <c r="A4" s="6" t="s">
        <v>1</v>
      </c>
      <c r="B4" s="7" t="s">
        <v>2</v>
      </c>
      <c r="C4" s="7" t="s">
        <v>3</v>
      </c>
      <c r="D4" s="7"/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</row>
    <row r="5" spans="1:9" x14ac:dyDescent="0.25">
      <c r="A5" s="6" t="s">
        <v>10</v>
      </c>
      <c r="B5" s="7" t="s">
        <v>15</v>
      </c>
      <c r="C5" s="7">
        <v>3500</v>
      </c>
      <c r="D5" s="7"/>
      <c r="E5" s="10">
        <v>1</v>
      </c>
      <c r="F5" s="7"/>
      <c r="G5" s="7"/>
      <c r="H5" s="7"/>
      <c r="I5" s="8"/>
    </row>
    <row r="6" spans="1:9" x14ac:dyDescent="0.25">
      <c r="A6" s="6" t="s">
        <v>11</v>
      </c>
      <c r="B6" s="7" t="s">
        <v>16</v>
      </c>
      <c r="C6" s="7">
        <v>1000</v>
      </c>
      <c r="D6" s="7"/>
      <c r="E6" s="10"/>
      <c r="F6" s="7"/>
      <c r="G6" s="7"/>
      <c r="H6" s="7"/>
      <c r="I6" s="8"/>
    </row>
    <row r="7" spans="1:9" x14ac:dyDescent="0.25">
      <c r="A7" s="6" t="s">
        <v>12</v>
      </c>
      <c r="B7" s="7" t="s">
        <v>17</v>
      </c>
      <c r="C7" s="7">
        <v>1500</v>
      </c>
      <c r="D7" s="7"/>
      <c r="E7" s="10"/>
      <c r="F7" s="7"/>
      <c r="G7" s="7"/>
      <c r="H7" s="7"/>
      <c r="I7" s="8"/>
    </row>
    <row r="8" spans="1:9" x14ac:dyDescent="0.25">
      <c r="A8" s="6" t="s">
        <v>13</v>
      </c>
      <c r="B8" s="7" t="s">
        <v>17</v>
      </c>
      <c r="C8" s="7">
        <v>1500</v>
      </c>
      <c r="D8" s="7"/>
      <c r="E8" s="10"/>
      <c r="F8" s="7"/>
      <c r="G8" s="7"/>
      <c r="H8" s="7"/>
      <c r="I8" s="8"/>
    </row>
    <row r="9" spans="1:9" x14ac:dyDescent="0.25">
      <c r="A9" s="6" t="s">
        <v>14</v>
      </c>
      <c r="B9" s="7" t="s">
        <v>17</v>
      </c>
      <c r="C9" s="7">
        <v>1500</v>
      </c>
      <c r="D9" s="7"/>
      <c r="E9" s="10"/>
      <c r="F9" s="7"/>
      <c r="G9" s="7"/>
      <c r="H9" s="7"/>
      <c r="I9" s="8"/>
    </row>
    <row r="10" spans="1:9" x14ac:dyDescent="0.25">
      <c r="A10" s="6"/>
      <c r="B10" s="7"/>
      <c r="C10" s="7"/>
      <c r="D10" s="7"/>
      <c r="E10" s="10"/>
      <c r="F10" s="7"/>
      <c r="G10" s="7"/>
      <c r="H10" s="7"/>
      <c r="I10" s="8"/>
    </row>
    <row r="11" spans="1:9" ht="15.75" thickBot="1" x14ac:dyDescent="0.3">
      <c r="A11" s="11"/>
      <c r="B11" s="12"/>
      <c r="C11" s="12"/>
      <c r="D11" s="12"/>
      <c r="E11" s="12"/>
      <c r="F11" s="12"/>
      <c r="G11" s="12"/>
      <c r="H11" s="12"/>
      <c r="I11" s="13"/>
    </row>
    <row r="12" spans="1:9" ht="15.75" thickTop="1" x14ac:dyDescent="0.25"/>
  </sheetData>
  <mergeCells count="1">
    <mergeCell ref="E3:F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3" sqref="B3:B10"/>
    </sheetView>
  </sheetViews>
  <sheetFormatPr defaultRowHeight="15" x14ac:dyDescent="0.25"/>
  <cols>
    <col min="1" max="1" width="13.28515625" customWidth="1"/>
    <col min="2" max="2" width="85.85546875" bestFit="1" customWidth="1"/>
  </cols>
  <sheetData>
    <row r="1" spans="1:11" x14ac:dyDescent="0.25">
      <c r="A1" t="s">
        <v>19</v>
      </c>
      <c r="B1" t="s">
        <v>20</v>
      </c>
      <c r="C1" t="s">
        <v>19</v>
      </c>
      <c r="D1" t="s">
        <v>21</v>
      </c>
      <c r="E1" t="s">
        <v>22</v>
      </c>
      <c r="K1">
        <v>2</v>
      </c>
    </row>
    <row r="2" spans="1:11" ht="15.75" x14ac:dyDescent="0.25">
      <c r="A2">
        <v>1</v>
      </c>
      <c r="B2" s="14" t="s">
        <v>29</v>
      </c>
      <c r="C2">
        <v>1</v>
      </c>
      <c r="D2" t="s">
        <v>13</v>
      </c>
      <c r="E2">
        <v>21</v>
      </c>
      <c r="K2">
        <v>2</v>
      </c>
    </row>
    <row r="3" spans="1:11" ht="15.75" x14ac:dyDescent="0.25">
      <c r="A3">
        <v>4</v>
      </c>
      <c r="B3" s="14" t="str">
        <f>IF(A3= "", "DIGITE UM VALOR NA CELULA DA COLUNA A", VLOOKUP(A2, CADASTRO,2, 0))</f>
        <v>RUAMA</v>
      </c>
      <c r="C3">
        <f>C2+1</f>
        <v>2</v>
      </c>
      <c r="D3" t="s">
        <v>23</v>
      </c>
      <c r="E3">
        <v>20</v>
      </c>
      <c r="K3">
        <v>2</v>
      </c>
    </row>
    <row r="4" spans="1:11" ht="15.75" x14ac:dyDescent="0.25">
      <c r="A4">
        <v>4</v>
      </c>
      <c r="B4" s="14" t="str">
        <f>IF(A4= "", "DIGITE UM VALOR NA CELULA DA COLUNA A", VLOOKUP(A3, CADASTRO,2, 0))</f>
        <v>VANESSA</v>
      </c>
      <c r="C4">
        <f t="shared" ref="C4:C10" si="0">C3+1</f>
        <v>3</v>
      </c>
      <c r="D4" t="s">
        <v>24</v>
      </c>
      <c r="E4">
        <v>35</v>
      </c>
      <c r="K4">
        <v>2</v>
      </c>
    </row>
    <row r="5" spans="1:11" ht="15.75" x14ac:dyDescent="0.25">
      <c r="A5">
        <v>5</v>
      </c>
      <c r="B5" s="14" t="str">
        <f>IF(A5= "", "DIGITE UM VALOR NA CELULA DA COLUNA A", VLOOKUP(A4, CADASTRO,2, 0))</f>
        <v>VANESSA</v>
      </c>
      <c r="C5">
        <f t="shared" si="0"/>
        <v>4</v>
      </c>
      <c r="D5" t="s">
        <v>12</v>
      </c>
      <c r="E5">
        <v>43</v>
      </c>
      <c r="K5">
        <v>2</v>
      </c>
    </row>
    <row r="6" spans="1:11" ht="15.75" x14ac:dyDescent="0.25">
      <c r="A6">
        <v>2</v>
      </c>
      <c r="B6" s="14" t="str">
        <f>IF(A6= "", "DIGITE UM VALOR NA CELULA DA COLUNA A", VLOOKUP(A5, CADASTRO,2, 0))</f>
        <v>ANDRE</v>
      </c>
      <c r="C6">
        <f t="shared" si="0"/>
        <v>5</v>
      </c>
      <c r="D6" t="s">
        <v>25</v>
      </c>
      <c r="E6">
        <v>35</v>
      </c>
      <c r="K6">
        <v>2</v>
      </c>
    </row>
    <row r="7" spans="1:11" ht="15.75" x14ac:dyDescent="0.25">
      <c r="A7">
        <v>3</v>
      </c>
      <c r="B7" s="14" t="str">
        <f>IF(A7= "", "DIGITE UM VALOR NA CELULA DA COLUNA A", VLOOKUP(A6, CADASTRO,2, 0))</f>
        <v>RICKSON</v>
      </c>
      <c r="C7">
        <f t="shared" si="0"/>
        <v>6</v>
      </c>
      <c r="D7" t="s">
        <v>28</v>
      </c>
      <c r="E7">
        <v>43</v>
      </c>
      <c r="K7">
        <v>2</v>
      </c>
    </row>
    <row r="8" spans="1:11" ht="15.75" x14ac:dyDescent="0.25">
      <c r="B8" s="14" t="str">
        <f>IF(A8= "", "DIGITE UM VALOR NA CELULA DA COLUNA A", VLOOKUP(A7, CADASTRO,2, 0))</f>
        <v>DIGITE UM VALOR NA CELULA DA COLUNA A</v>
      </c>
      <c r="C8">
        <f t="shared" si="0"/>
        <v>7</v>
      </c>
      <c r="D8" t="s">
        <v>26</v>
      </c>
      <c r="E8">
        <v>2</v>
      </c>
      <c r="K8">
        <v>2</v>
      </c>
    </row>
    <row r="9" spans="1:11" ht="15.75" x14ac:dyDescent="0.25">
      <c r="B9" s="14" t="str">
        <f>IF(A9= "", "DIGITE UM VALOR NA CELULA DA COLUNA A", VLOOKUP(A8, CADASTRO,2, 0))</f>
        <v>DIGITE UM VALOR NA CELULA DA COLUNA A</v>
      </c>
      <c r="C9">
        <f t="shared" si="0"/>
        <v>8</v>
      </c>
      <c r="D9" t="s">
        <v>11</v>
      </c>
      <c r="E9">
        <v>22</v>
      </c>
      <c r="K9">
        <v>2</v>
      </c>
    </row>
    <row r="10" spans="1:11" ht="15.75" x14ac:dyDescent="0.25">
      <c r="B10" s="14" t="str">
        <f>IF(A10= "", "DIGITE UM VALOR NA CELULA DA COLUNA A", VLOOKUP(A9, CADASTRO,2, 0))</f>
        <v>DIGITE UM VALOR NA CELULA DA COLUNA A</v>
      </c>
      <c r="C10">
        <f t="shared" si="0"/>
        <v>9</v>
      </c>
      <c r="D10" t="s">
        <v>27</v>
      </c>
      <c r="E10">
        <v>3</v>
      </c>
      <c r="K10">
        <v>2</v>
      </c>
    </row>
    <row r="11" spans="1:11" x14ac:dyDescent="0.25">
      <c r="K11">
        <v>2</v>
      </c>
    </row>
    <row r="12" spans="1:11" x14ac:dyDescent="0.25">
      <c r="K12">
        <v>2</v>
      </c>
    </row>
    <row r="14" spans="1:11" x14ac:dyDescent="0.25">
      <c r="K14">
        <f>PRODUCT(K1:K12)</f>
        <v>4096</v>
      </c>
    </row>
    <row r="24" spans="5:5" x14ac:dyDescent="0.25">
      <c r="E24" t="e">
        <v>#N/A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Dias da semana</vt:lpstr>
      <vt:lpstr>Horas Extras e salários</vt:lpstr>
      <vt:lpstr>procv</vt:lpstr>
      <vt:lpstr>CADASTRO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Oxnar</dc:creator>
  <cp:lastModifiedBy>Oxnar</cp:lastModifiedBy>
  <dcterms:created xsi:type="dcterms:W3CDTF">2015-11-09T14:30:08Z</dcterms:created>
  <dcterms:modified xsi:type="dcterms:W3CDTF">2015-11-09T19:11:30Z</dcterms:modified>
</cp:coreProperties>
</file>